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Эльмира\Desktop\олимпиада\"/>
    </mc:Choice>
  </mc:AlternateContent>
  <bookViews>
    <workbookView xWindow="0" yWindow="0" windowWidth="18324" windowHeight="8808" tabRatio="500"/>
  </bookViews>
  <sheets>
    <sheet name="list" sheetId="1" r:id="rId1"/>
    <sheet name="data" sheetId="2" state="hidden" r:id="rId2"/>
  </sheets>
  <calcPr calcId="15251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A5" i="1" l="1"/>
  <c r="A6" i="1" s="1"/>
  <c r="A7" i="1" s="1"/>
  <c r="A8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</calcChain>
</file>

<file path=xl/sharedStrings.xml><?xml version="1.0" encoding="utf-8"?>
<sst xmlns="http://schemas.openxmlformats.org/spreadsheetml/2006/main" count="209" uniqueCount="110">
  <si>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</si>
  <si>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</si>
  <si>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</si>
  <si>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</si>
  <si>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</si>
  <si>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</si>
  <si>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</si>
  <si>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</si>
  <si>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</si>
  <si>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</si>
  <si>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</si>
  <si>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</si>
  <si>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</si>
  <si>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</si>
  <si>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</si>
  <si>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</si>
  <si>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</si>
  <si>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</si>
  <si>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</si>
  <si>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</si>
  <si>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</si>
  <si>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</si>
  <si>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</si>
  <si>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</si>
  <si>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</si>
  <si>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</si>
  <si>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</si>
  <si>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</si>
  <si>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</si>
  <si>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</si>
  <si>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</si>
  <si>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</si>
  <si>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</si>
  <si>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</si>
  <si>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</si>
  <si>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</si>
  <si>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</si>
  <si>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</si>
  <si>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</si>
  <si>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</si>
  <si>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</si>
  <si>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ИЛЬНУРОВНА</t>
  </si>
  <si>
    <t>Ж</t>
  </si>
  <si>
    <t>БАЙРАМОВ</t>
  </si>
  <si>
    <t>АДЕЛЬ</t>
  </si>
  <si>
    <t>РАМИЛЕВИЧ</t>
  </si>
  <si>
    <t>М</t>
  </si>
  <si>
    <t>ГАБДУЛХАЕВ</t>
  </si>
  <si>
    <t>МУСА</t>
  </si>
  <si>
    <t>ДАМИРОВИЧ</t>
  </si>
  <si>
    <t>ЗИЛЯ</t>
  </si>
  <si>
    <t>МУРТАЗИН</t>
  </si>
  <si>
    <t>РАМИЛЬ</t>
  </si>
  <si>
    <t>ИЛЬНУРОВИЧ</t>
  </si>
  <si>
    <t>ШАКИРОВА</t>
  </si>
  <si>
    <t>ЛИЛИЯ</t>
  </si>
  <si>
    <t>ВАЛИУЛЛИНА</t>
  </si>
  <si>
    <t>МУНАСЫПОВ</t>
  </si>
  <si>
    <t>ИЛЬДУСОВИЧ</t>
  </si>
  <si>
    <t>28.02.2009</t>
  </si>
  <si>
    <t>МУХАМЕТЗЯНОВ</t>
  </si>
  <si>
    <t>АЙНАЗ</t>
  </si>
  <si>
    <t>ИЛЬНАЗОВИЧ</t>
  </si>
  <si>
    <t>05.02.2009</t>
  </si>
  <si>
    <t>ИЛЬФАТОВИЧ</t>
  </si>
  <si>
    <t>ХАКИМЗЯНОВ</t>
  </si>
  <si>
    <t>БУЛАТ</t>
  </si>
  <si>
    <t>ФАРГАТОВИЧ</t>
  </si>
  <si>
    <t>НАЗМИЕВА</t>
  </si>
  <si>
    <t>АЛСУ</t>
  </si>
  <si>
    <t>ИЛЬФАРОВНА</t>
  </si>
  <si>
    <t>НИЗАМОВА</t>
  </si>
  <si>
    <t>РАФИСОВНА</t>
  </si>
  <si>
    <t>СИНГАТУЛЛИН</t>
  </si>
  <si>
    <t>АМИР</t>
  </si>
  <si>
    <t>МАРАТОВИЧ</t>
  </si>
  <si>
    <t>АЛМАЗОВНА</t>
  </si>
  <si>
    <t>ХАДИЕВ</t>
  </si>
  <si>
    <t>ИЛЬГАМОВИЧ</t>
  </si>
  <si>
    <t>ХАДИЕВА</t>
  </si>
  <si>
    <t>ГУЗЕЛИЯ</t>
  </si>
  <si>
    <t>ГАЛИМЗЯНОВА</t>
  </si>
  <si>
    <t>ЗУХРА</t>
  </si>
  <si>
    <t>ИЛЬГАМОВНА</t>
  </si>
  <si>
    <t>ЭНДЖЕ</t>
  </si>
  <si>
    <t>МУХАМЕТШИНА</t>
  </si>
  <si>
    <t>ИЛЬГИЗОВНА</t>
  </si>
  <si>
    <t>24.07.2007</t>
  </si>
  <si>
    <t>ХАФИЗОВ</t>
  </si>
  <si>
    <t>ЮСУП</t>
  </si>
  <si>
    <t>28.02.2007</t>
  </si>
  <si>
    <t>ХУСАЕНОВА</t>
  </si>
  <si>
    <t>АЙЗИЛЯ</t>
  </si>
  <si>
    <t>08.08.2007</t>
  </si>
  <si>
    <t>ХАЛИКОВА</t>
  </si>
  <si>
    <t>ЗАРИЯ</t>
  </si>
  <si>
    <t>ЗУФАРОВНА</t>
  </si>
  <si>
    <t>20.03.2008</t>
  </si>
  <si>
    <t>АЗАЛИЯ</t>
  </si>
  <si>
    <t>РИШАТОВНА</t>
  </si>
  <si>
    <t>27.10.2006</t>
  </si>
  <si>
    <t>МУСТАФИНА</t>
  </si>
  <si>
    <t>АЙНУРОВНА</t>
  </si>
  <si>
    <t>13.11.2006</t>
  </si>
  <si>
    <t>НАДЫРШИНА</t>
  </si>
  <si>
    <t>ИЛЬЗИЯ</t>
  </si>
  <si>
    <t>ИЛЬЯСОВНА</t>
  </si>
  <si>
    <t>02.03.2007</t>
  </si>
  <si>
    <t>Ахметова И.М.</t>
  </si>
  <si>
    <t>МБОУ "Новокинерская СОШ имени С.З.Габдрахмановой"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</si>
</sst>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3" fillId="0" borderId="0" xfId="0" applyFont="1" applyFill="1" applyBorder="1" applyAlignment="1">
      <alignment horizontal="center" vertical="center" readingOrder="1"/>
    </xf>
    <xf numFmtId="49" fontId="3" fillId="0" borderId="0" xfId="0" applyNumberFormat="1" applyFont="1" applyFill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 readingOrder="1"/>
    </xf>
    <xf numFmtId="0" fontId="0" fillId="0" borderId="2" xfId="0" applyFill="1" applyBorder="1" applyAlignment="1" applyProtection="1">
      <alignment horizontal="center"/>
    </xf>
    <xf numFmtId="49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readingOrder="1"/>
    </xf>
    <xf numFmtId="14" fontId="3" fillId="0" borderId="0" xfId="0" applyNumberFormat="1" applyFont="1" applyFill="1" applyBorder="1" applyAlignment="1">
      <alignment horizontal="center" readingOrder="1"/>
    </xf>
    <xf numFmtId="0" fontId="2" fillId="2" borderId="2" xfId="0" applyFont="1" applyFill="1" applyBorder="1" applyAlignment="1" applyProtection="1">
      <alignment horizontal="center"/>
    </xf>
    <xf numFmtId="14" fontId="3" fillId="0" borderId="0" xfId="0" applyNumberFormat="1" applyFont="1" applyFill="1" applyBorder="1" applyAlignment="1">
      <alignment horizontal="center" vertical="center" wrapText="1" readingOrder="1"/>
    </xf>
    <xf numFmtId="49" fontId="3" fillId="0" borderId="0" xfId="0" applyNumberFormat="1" applyFont="1" applyFill="1" applyBorder="1" applyAlignment="1">
      <alignment horizontal="center" vertical="center" readingOrder="1"/>
    </xf>
    <xf numFmtId="0" fontId="3" fillId="3" borderId="0" xfId="0" applyFont="1" applyFill="1" applyBorder="1" applyAlignment="1">
      <alignment horizontal="center" vertical="center"/>
    </xf>
  </cellXfs>
  <cellStyles count="1">
    <cellStyle name="Обычный" xfId="0" builtinId="0"/>
  </cellStyles>
  <dxfs count="9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9"/>
  <sheetViews>
    <sheetView tabSelected="1" topLeftCell="A5" zoomScaleNormal="100" workbookViewId="0">
      <selection activeCell="P3" sqref="P3:P22"/>
    </sheetView>
  </sheetViews>
  <sheetFormatPr defaultColWidth="8.59765625" defaultRowHeight="15.6" x14ac:dyDescent="0.3"/>
  <cols>
    <col min="1" max="1" width="5.59765625" customWidth="1"/>
    <col min="2" max="2" width="11.8984375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x14ac:dyDescent="0.3">
      <c r="A3" s="20">
        <v>1</v>
      </c>
      <c r="B3" s="18">
        <v>15496393307</v>
      </c>
      <c r="C3" s="18" t="s">
        <v>65</v>
      </c>
      <c r="D3" s="18" t="s">
        <v>66</v>
      </c>
      <c r="E3" s="18" t="s">
        <v>67</v>
      </c>
      <c r="F3" s="13" t="s">
        <v>46</v>
      </c>
      <c r="G3" s="19">
        <v>39974</v>
      </c>
      <c r="H3" s="7" t="s">
        <v>20</v>
      </c>
      <c r="I3" s="15">
        <v>8</v>
      </c>
      <c r="J3" s="15">
        <v>8</v>
      </c>
      <c r="K3" s="4">
        <v>10</v>
      </c>
      <c r="L3" s="4">
        <v>16</v>
      </c>
      <c r="M3" s="20" t="s">
        <v>40</v>
      </c>
      <c r="N3" s="20"/>
      <c r="O3" s="20" t="s">
        <v>108</v>
      </c>
      <c r="P3" s="20" t="s">
        <v>109</v>
      </c>
      <c r="Q3" s="20"/>
    </row>
    <row r="4" spans="1:17" ht="21" customHeight="1" x14ac:dyDescent="0.3">
      <c r="A4" s="9">
        <v>2</v>
      </c>
      <c r="B4" s="17">
        <v>15375830481</v>
      </c>
      <c r="C4" s="17" t="s">
        <v>60</v>
      </c>
      <c r="D4" s="17" t="s">
        <v>61</v>
      </c>
      <c r="E4" s="17" t="s">
        <v>62</v>
      </c>
      <c r="F4" s="13" t="s">
        <v>46</v>
      </c>
      <c r="G4" s="16" t="s">
        <v>63</v>
      </c>
      <c r="H4" s="7" t="s">
        <v>20</v>
      </c>
      <c r="I4" s="15">
        <v>8</v>
      </c>
      <c r="J4" s="15">
        <v>8</v>
      </c>
      <c r="K4" s="4">
        <v>8</v>
      </c>
      <c r="L4" s="4">
        <v>16</v>
      </c>
      <c r="M4" s="7" t="s">
        <v>39</v>
      </c>
      <c r="N4" s="7"/>
      <c r="O4" s="20" t="s">
        <v>108</v>
      </c>
      <c r="P4" s="20" t="s">
        <v>109</v>
      </c>
      <c r="Q4" s="8"/>
    </row>
    <row r="5" spans="1:17" ht="21" customHeight="1" x14ac:dyDescent="0.3">
      <c r="A5" s="9">
        <f>A4+1</f>
        <v>3</v>
      </c>
      <c r="B5" s="17">
        <v>16276737700</v>
      </c>
      <c r="C5" s="17" t="s">
        <v>57</v>
      </c>
      <c r="D5" s="17" t="s">
        <v>44</v>
      </c>
      <c r="E5" s="17" t="s">
        <v>58</v>
      </c>
      <c r="F5" s="13" t="s">
        <v>46</v>
      </c>
      <c r="G5" s="16" t="s">
        <v>59</v>
      </c>
      <c r="H5" s="7" t="s">
        <v>20</v>
      </c>
      <c r="I5" s="15">
        <v>8</v>
      </c>
      <c r="J5" s="15">
        <v>8</v>
      </c>
      <c r="K5" s="4">
        <v>7</v>
      </c>
      <c r="L5" s="4">
        <v>16</v>
      </c>
      <c r="M5" s="7" t="s">
        <v>39</v>
      </c>
      <c r="N5" s="7"/>
      <c r="O5" s="20" t="s">
        <v>108</v>
      </c>
      <c r="P5" s="20" t="s">
        <v>109</v>
      </c>
      <c r="Q5" s="8"/>
    </row>
    <row r="6" spans="1:17" ht="21" customHeight="1" x14ac:dyDescent="0.3">
      <c r="A6" s="9">
        <f t="shared" ref="A6:A22" si="0">A5+1</f>
        <v>4</v>
      </c>
      <c r="B6" s="12">
        <v>15536593791</v>
      </c>
      <c r="C6" s="12" t="s">
        <v>47</v>
      </c>
      <c r="D6" s="12" t="s">
        <v>48</v>
      </c>
      <c r="E6" s="12" t="s">
        <v>49</v>
      </c>
      <c r="F6" s="13" t="s">
        <v>46</v>
      </c>
      <c r="G6" s="14">
        <v>40001</v>
      </c>
      <c r="H6" s="7" t="s">
        <v>20</v>
      </c>
      <c r="I6" s="15">
        <v>8</v>
      </c>
      <c r="J6" s="15">
        <v>8</v>
      </c>
      <c r="K6" s="4">
        <v>7</v>
      </c>
      <c r="L6" s="4">
        <v>16</v>
      </c>
      <c r="M6" s="7" t="s">
        <v>39</v>
      </c>
      <c r="N6" s="7"/>
      <c r="O6" s="20" t="s">
        <v>108</v>
      </c>
      <c r="P6" s="20" t="s">
        <v>109</v>
      </c>
      <c r="Q6" s="8"/>
    </row>
    <row r="7" spans="1:17" ht="21" customHeight="1" x14ac:dyDescent="0.3">
      <c r="A7" s="9">
        <f t="shared" si="0"/>
        <v>5</v>
      </c>
      <c r="B7" s="12">
        <v>15320603718</v>
      </c>
      <c r="C7" s="12" t="s">
        <v>51</v>
      </c>
      <c r="D7" s="12" t="s">
        <v>52</v>
      </c>
      <c r="E7" s="12" t="s">
        <v>53</v>
      </c>
      <c r="F7" s="13" t="s">
        <v>46</v>
      </c>
      <c r="G7" s="14">
        <v>39814</v>
      </c>
      <c r="H7" s="7" t="s">
        <v>20</v>
      </c>
      <c r="I7" s="15">
        <v>8</v>
      </c>
      <c r="J7" s="15">
        <v>8</v>
      </c>
      <c r="K7" s="4">
        <v>6</v>
      </c>
      <c r="L7" s="4">
        <v>16</v>
      </c>
      <c r="M7" s="7" t="s">
        <v>39</v>
      </c>
      <c r="N7" s="7"/>
      <c r="O7" s="20" t="s">
        <v>108</v>
      </c>
      <c r="P7" s="20" t="s">
        <v>109</v>
      </c>
      <c r="Q7" s="8"/>
    </row>
    <row r="8" spans="1:17" ht="21" customHeight="1" x14ac:dyDescent="0.3">
      <c r="A8" s="9">
        <f t="shared" si="0"/>
        <v>6</v>
      </c>
      <c r="B8" s="12">
        <v>15638383696</v>
      </c>
      <c r="C8" s="12" t="s">
        <v>43</v>
      </c>
      <c r="D8" s="12" t="s">
        <v>44</v>
      </c>
      <c r="E8" s="12" t="s">
        <v>45</v>
      </c>
      <c r="F8" s="13" t="s">
        <v>46</v>
      </c>
      <c r="G8" s="14">
        <v>40101</v>
      </c>
      <c r="H8" s="7" t="s">
        <v>20</v>
      </c>
      <c r="I8" s="15">
        <v>8</v>
      </c>
      <c r="J8" s="15">
        <v>8</v>
      </c>
      <c r="K8" s="4">
        <v>5</v>
      </c>
      <c r="L8" s="4">
        <v>16</v>
      </c>
      <c r="M8" s="7" t="s">
        <v>39</v>
      </c>
      <c r="N8" s="7"/>
      <c r="O8" s="20" t="s">
        <v>108</v>
      </c>
      <c r="P8" s="20" t="s">
        <v>109</v>
      </c>
      <c r="Q8" s="8"/>
    </row>
    <row r="9" spans="1:17" ht="21" customHeight="1" x14ac:dyDescent="0.3">
      <c r="A9" s="9"/>
      <c r="B9" s="17">
        <v>15046290239</v>
      </c>
      <c r="C9" s="17" t="s">
        <v>68</v>
      </c>
      <c r="D9" s="17" t="s">
        <v>69</v>
      </c>
      <c r="E9" s="17" t="s">
        <v>70</v>
      </c>
      <c r="F9" s="13" t="s">
        <v>42</v>
      </c>
      <c r="G9" s="21">
        <v>39572</v>
      </c>
      <c r="H9" s="7" t="s">
        <v>20</v>
      </c>
      <c r="I9" s="15">
        <v>9</v>
      </c>
      <c r="J9" s="15">
        <v>9</v>
      </c>
      <c r="K9" s="4">
        <v>11</v>
      </c>
      <c r="L9" s="4">
        <v>19</v>
      </c>
      <c r="M9" s="7" t="s">
        <v>40</v>
      </c>
      <c r="N9" s="7"/>
      <c r="O9" s="20" t="s">
        <v>108</v>
      </c>
      <c r="P9" s="20" t="s">
        <v>109</v>
      </c>
      <c r="Q9" s="8"/>
    </row>
    <row r="10" spans="1:17" ht="21" customHeight="1" x14ac:dyDescent="0.3">
      <c r="A10" s="9">
        <f>A8+1</f>
        <v>7</v>
      </c>
      <c r="B10" s="23">
        <v>15017313212</v>
      </c>
      <c r="C10" s="17" t="s">
        <v>73</v>
      </c>
      <c r="D10" s="17" t="s">
        <v>74</v>
      </c>
      <c r="E10" s="17" t="s">
        <v>75</v>
      </c>
      <c r="F10" s="13" t="s">
        <v>46</v>
      </c>
      <c r="G10" s="21">
        <v>39547</v>
      </c>
      <c r="H10" s="7" t="s">
        <v>20</v>
      </c>
      <c r="I10" s="15">
        <v>9</v>
      </c>
      <c r="J10" s="15">
        <v>9</v>
      </c>
      <c r="K10" s="4">
        <v>9</v>
      </c>
      <c r="L10" s="4">
        <v>19</v>
      </c>
      <c r="M10" s="7" t="s">
        <v>18</v>
      </c>
      <c r="N10" s="7"/>
      <c r="O10" s="20" t="s">
        <v>108</v>
      </c>
      <c r="P10" s="20" t="s">
        <v>109</v>
      </c>
      <c r="Q10" s="8"/>
    </row>
    <row r="11" spans="1:17" ht="21" customHeight="1" x14ac:dyDescent="0.3">
      <c r="A11" s="9">
        <f t="shared" si="0"/>
        <v>8</v>
      </c>
      <c r="B11" s="23">
        <v>15011815307</v>
      </c>
      <c r="C11" s="17" t="s">
        <v>71</v>
      </c>
      <c r="D11" s="17" t="s">
        <v>50</v>
      </c>
      <c r="E11" s="17" t="s">
        <v>72</v>
      </c>
      <c r="F11" s="13" t="s">
        <v>42</v>
      </c>
      <c r="G11" s="21">
        <v>39538</v>
      </c>
      <c r="H11" s="7" t="s">
        <v>20</v>
      </c>
      <c r="I11" s="15">
        <v>9</v>
      </c>
      <c r="J11" s="15">
        <v>9</v>
      </c>
      <c r="K11" s="4">
        <v>8</v>
      </c>
      <c r="L11" s="4">
        <v>19</v>
      </c>
      <c r="M11" s="7" t="s">
        <v>39</v>
      </c>
      <c r="N11" s="7"/>
      <c r="O11" s="20" t="s">
        <v>108</v>
      </c>
      <c r="P11" s="20" t="s">
        <v>109</v>
      </c>
      <c r="Q11" s="8"/>
    </row>
    <row r="12" spans="1:17" ht="21" customHeight="1" x14ac:dyDescent="0.3">
      <c r="A12" s="9">
        <f t="shared" si="0"/>
        <v>9</v>
      </c>
      <c r="B12" s="23">
        <v>15146302833</v>
      </c>
      <c r="C12" s="17" t="s">
        <v>77</v>
      </c>
      <c r="D12" s="17" t="s">
        <v>74</v>
      </c>
      <c r="E12" s="17" t="s">
        <v>78</v>
      </c>
      <c r="F12" s="13" t="s">
        <v>46</v>
      </c>
      <c r="G12" s="21">
        <v>39640</v>
      </c>
      <c r="H12" s="7" t="s">
        <v>20</v>
      </c>
      <c r="I12" s="15">
        <v>9</v>
      </c>
      <c r="J12" s="15">
        <v>9</v>
      </c>
      <c r="K12" s="4">
        <v>8</v>
      </c>
      <c r="L12" s="4">
        <v>19</v>
      </c>
      <c r="M12" s="7" t="s">
        <v>39</v>
      </c>
      <c r="N12" s="7"/>
      <c r="O12" s="20" t="s">
        <v>108</v>
      </c>
      <c r="P12" s="20" t="s">
        <v>109</v>
      </c>
      <c r="Q12" s="8"/>
    </row>
    <row r="13" spans="1:17" ht="21" customHeight="1" x14ac:dyDescent="0.3">
      <c r="A13" s="9">
        <f t="shared" si="0"/>
        <v>10</v>
      </c>
      <c r="B13" s="17">
        <v>15157972990</v>
      </c>
      <c r="C13" s="17" t="s">
        <v>79</v>
      </c>
      <c r="D13" s="17" t="s">
        <v>80</v>
      </c>
      <c r="E13" s="17" t="s">
        <v>76</v>
      </c>
      <c r="F13" s="13" t="s">
        <v>42</v>
      </c>
      <c r="G13" s="21">
        <v>39545</v>
      </c>
      <c r="H13" s="7" t="s">
        <v>20</v>
      </c>
      <c r="I13" s="15">
        <v>9</v>
      </c>
      <c r="J13" s="15">
        <v>9</v>
      </c>
      <c r="K13" s="4">
        <v>3</v>
      </c>
      <c r="L13" s="4">
        <v>19</v>
      </c>
      <c r="M13" s="7" t="s">
        <v>39</v>
      </c>
      <c r="N13" s="7"/>
      <c r="O13" s="20" t="s">
        <v>108</v>
      </c>
      <c r="P13" s="20" t="s">
        <v>109</v>
      </c>
      <c r="Q13" s="8"/>
    </row>
    <row r="14" spans="1:17" ht="21" customHeight="1" x14ac:dyDescent="0.3">
      <c r="A14" s="9">
        <f t="shared" si="0"/>
        <v>11</v>
      </c>
      <c r="B14" s="12">
        <v>14466047262</v>
      </c>
      <c r="C14" s="12" t="s">
        <v>88</v>
      </c>
      <c r="D14" s="12" t="s">
        <v>89</v>
      </c>
      <c r="E14" s="12" t="s">
        <v>64</v>
      </c>
      <c r="F14" s="13" t="s">
        <v>46</v>
      </c>
      <c r="G14" s="22" t="s">
        <v>90</v>
      </c>
      <c r="H14" s="7" t="s">
        <v>20</v>
      </c>
      <c r="I14" s="15">
        <v>10</v>
      </c>
      <c r="J14" s="15">
        <v>10</v>
      </c>
      <c r="K14" s="4">
        <v>12</v>
      </c>
      <c r="L14" s="4">
        <v>18</v>
      </c>
      <c r="M14" s="7" t="s">
        <v>40</v>
      </c>
      <c r="N14" s="7"/>
      <c r="O14" s="20" t="s">
        <v>108</v>
      </c>
      <c r="P14" s="20" t="s">
        <v>109</v>
      </c>
      <c r="Q14" s="8"/>
    </row>
    <row r="15" spans="1:17" ht="21" customHeight="1" x14ac:dyDescent="0.3">
      <c r="A15" s="9">
        <f t="shared" si="0"/>
        <v>12</v>
      </c>
      <c r="B15" s="12">
        <v>14734740067</v>
      </c>
      <c r="C15" s="12" t="s">
        <v>91</v>
      </c>
      <c r="D15" s="12" t="s">
        <v>92</v>
      </c>
      <c r="E15" s="12" t="s">
        <v>41</v>
      </c>
      <c r="F15" s="13" t="s">
        <v>42</v>
      </c>
      <c r="G15" s="22" t="s">
        <v>93</v>
      </c>
      <c r="H15" s="7" t="s">
        <v>20</v>
      </c>
      <c r="I15" s="15">
        <v>10</v>
      </c>
      <c r="J15" s="15">
        <v>10</v>
      </c>
      <c r="K15" s="4">
        <v>8</v>
      </c>
      <c r="L15" s="4">
        <v>18</v>
      </c>
      <c r="M15" s="7" t="s">
        <v>39</v>
      </c>
      <c r="N15" s="7"/>
      <c r="O15" s="20" t="s">
        <v>108</v>
      </c>
      <c r="P15" s="20" t="s">
        <v>109</v>
      </c>
      <c r="Q15" s="8"/>
    </row>
    <row r="16" spans="1:17" ht="21" customHeight="1" x14ac:dyDescent="0.3">
      <c r="A16" s="9">
        <f t="shared" si="0"/>
        <v>13</v>
      </c>
      <c r="B16" s="12">
        <v>14993157509</v>
      </c>
      <c r="C16" s="12" t="s">
        <v>94</v>
      </c>
      <c r="D16" s="12" t="s">
        <v>95</v>
      </c>
      <c r="E16" s="12" t="s">
        <v>96</v>
      </c>
      <c r="F16" s="13" t="s">
        <v>42</v>
      </c>
      <c r="G16" s="22" t="s">
        <v>97</v>
      </c>
      <c r="H16" s="7" t="s">
        <v>20</v>
      </c>
      <c r="I16" s="15">
        <v>10</v>
      </c>
      <c r="J16" s="15">
        <v>10</v>
      </c>
      <c r="K16" s="4">
        <v>8</v>
      </c>
      <c r="L16" s="4">
        <v>18</v>
      </c>
      <c r="M16" s="7" t="s">
        <v>39</v>
      </c>
      <c r="N16" s="7"/>
      <c r="O16" s="20" t="s">
        <v>108</v>
      </c>
      <c r="P16" s="20" t="s">
        <v>109</v>
      </c>
      <c r="Q16" s="8"/>
    </row>
    <row r="17" spans="1:17" ht="21" customHeight="1" x14ac:dyDescent="0.3">
      <c r="A17" s="9">
        <f t="shared" si="0"/>
        <v>14</v>
      </c>
      <c r="B17" s="12">
        <v>14689485529</v>
      </c>
      <c r="C17" s="12" t="s">
        <v>85</v>
      </c>
      <c r="D17" s="12" t="s">
        <v>55</v>
      </c>
      <c r="E17" s="12" t="s">
        <v>86</v>
      </c>
      <c r="F17" s="13" t="s">
        <v>42</v>
      </c>
      <c r="G17" s="22" t="s">
        <v>87</v>
      </c>
      <c r="H17" s="7" t="s">
        <v>20</v>
      </c>
      <c r="I17" s="15">
        <v>10</v>
      </c>
      <c r="J17" s="15">
        <v>10</v>
      </c>
      <c r="K17" s="4">
        <v>6</v>
      </c>
      <c r="L17" s="4">
        <v>18</v>
      </c>
      <c r="M17" s="7" t="s">
        <v>39</v>
      </c>
      <c r="N17" s="7"/>
      <c r="O17" s="20" t="s">
        <v>108</v>
      </c>
      <c r="P17" s="20" t="s">
        <v>109</v>
      </c>
      <c r="Q17" s="8"/>
    </row>
    <row r="18" spans="1:17" ht="21" customHeight="1" x14ac:dyDescent="0.3">
      <c r="A18" s="9">
        <f t="shared" si="0"/>
        <v>15</v>
      </c>
      <c r="B18" s="12">
        <v>14592744592</v>
      </c>
      <c r="C18" s="12" t="s">
        <v>81</v>
      </c>
      <c r="D18" s="12" t="s">
        <v>82</v>
      </c>
      <c r="E18" s="12" t="s">
        <v>83</v>
      </c>
      <c r="F18" s="13" t="s">
        <v>42</v>
      </c>
      <c r="G18" s="14">
        <v>39218</v>
      </c>
      <c r="H18" s="7" t="s">
        <v>20</v>
      </c>
      <c r="I18" s="15">
        <v>10</v>
      </c>
      <c r="J18" s="15">
        <v>10</v>
      </c>
      <c r="K18" s="4">
        <v>5</v>
      </c>
      <c r="L18" s="4">
        <v>18</v>
      </c>
      <c r="M18" s="7" t="s">
        <v>39</v>
      </c>
      <c r="N18" s="7"/>
      <c r="O18" s="20" t="s">
        <v>108</v>
      </c>
      <c r="P18" s="20" t="s">
        <v>109</v>
      </c>
      <c r="Q18" s="8"/>
    </row>
    <row r="19" spans="1:17" ht="21" customHeight="1" x14ac:dyDescent="0.3">
      <c r="A19" s="9">
        <f t="shared" si="0"/>
        <v>16</v>
      </c>
      <c r="B19" s="12">
        <v>14778386018</v>
      </c>
      <c r="C19" s="12" t="s">
        <v>54</v>
      </c>
      <c r="D19" s="12" t="s">
        <v>84</v>
      </c>
      <c r="E19" s="12" t="s">
        <v>76</v>
      </c>
      <c r="F19" s="13" t="s">
        <v>42</v>
      </c>
      <c r="G19" s="14">
        <v>39340</v>
      </c>
      <c r="H19" s="7" t="s">
        <v>20</v>
      </c>
      <c r="I19" s="15">
        <v>10</v>
      </c>
      <c r="J19" s="15">
        <v>10</v>
      </c>
      <c r="K19" s="4">
        <v>4</v>
      </c>
      <c r="L19" s="4">
        <v>18</v>
      </c>
      <c r="M19" s="7" t="s">
        <v>39</v>
      </c>
      <c r="N19" s="7"/>
      <c r="O19" s="20" t="s">
        <v>108</v>
      </c>
      <c r="P19" s="20" t="s">
        <v>109</v>
      </c>
      <c r="Q19" s="8"/>
    </row>
    <row r="20" spans="1:17" ht="21" customHeight="1" x14ac:dyDescent="0.3">
      <c r="A20" s="9">
        <f t="shared" si="0"/>
        <v>17</v>
      </c>
      <c r="B20" s="12">
        <v>14831002932</v>
      </c>
      <c r="C20" s="12" t="s">
        <v>104</v>
      </c>
      <c r="D20" s="12" t="s">
        <v>105</v>
      </c>
      <c r="E20" s="12" t="s">
        <v>106</v>
      </c>
      <c r="F20" s="13" t="s">
        <v>42</v>
      </c>
      <c r="G20" s="16" t="s">
        <v>107</v>
      </c>
      <c r="H20" s="7" t="s">
        <v>20</v>
      </c>
      <c r="I20" s="15">
        <v>11</v>
      </c>
      <c r="J20" s="15">
        <v>11</v>
      </c>
      <c r="K20" s="4">
        <v>10</v>
      </c>
      <c r="L20" s="4">
        <v>18</v>
      </c>
      <c r="M20" s="7" t="s">
        <v>40</v>
      </c>
      <c r="N20" s="7"/>
      <c r="O20" s="20" t="s">
        <v>108</v>
      </c>
      <c r="P20" s="20" t="s">
        <v>109</v>
      </c>
      <c r="Q20" s="8"/>
    </row>
    <row r="21" spans="1:17" ht="21" customHeight="1" x14ac:dyDescent="0.3">
      <c r="A21" s="9">
        <f t="shared" si="0"/>
        <v>18</v>
      </c>
      <c r="B21" s="17">
        <v>14423023613</v>
      </c>
      <c r="C21" s="17" t="s">
        <v>101</v>
      </c>
      <c r="D21" s="17" t="s">
        <v>98</v>
      </c>
      <c r="E21" s="17" t="s">
        <v>102</v>
      </c>
      <c r="F21" s="13" t="s">
        <v>42</v>
      </c>
      <c r="G21" s="16" t="s">
        <v>103</v>
      </c>
      <c r="H21" s="7" t="s">
        <v>20</v>
      </c>
      <c r="I21" s="15">
        <v>11</v>
      </c>
      <c r="J21" s="15">
        <v>11</v>
      </c>
      <c r="K21" s="4">
        <v>9</v>
      </c>
      <c r="L21" s="4">
        <v>18</v>
      </c>
      <c r="M21" s="7" t="s">
        <v>39</v>
      </c>
      <c r="N21" s="7"/>
      <c r="O21" s="20" t="s">
        <v>108</v>
      </c>
      <c r="P21" s="20" t="s">
        <v>109</v>
      </c>
      <c r="Q21" s="8"/>
    </row>
    <row r="22" spans="1:17" ht="21" customHeight="1" x14ac:dyDescent="0.3">
      <c r="A22" s="9">
        <f t="shared" si="0"/>
        <v>19</v>
      </c>
      <c r="B22" s="12">
        <v>14760532967</v>
      </c>
      <c r="C22" s="12" t="s">
        <v>56</v>
      </c>
      <c r="D22" s="12" t="s">
        <v>98</v>
      </c>
      <c r="E22" s="12" t="s">
        <v>99</v>
      </c>
      <c r="F22" s="13" t="s">
        <v>42</v>
      </c>
      <c r="G22" s="16" t="s">
        <v>100</v>
      </c>
      <c r="H22" s="7" t="s">
        <v>20</v>
      </c>
      <c r="I22" s="15">
        <v>11</v>
      </c>
      <c r="J22" s="15">
        <v>11</v>
      </c>
      <c r="K22" s="4">
        <v>5</v>
      </c>
      <c r="L22" s="4">
        <v>18</v>
      </c>
      <c r="M22" s="7" t="s">
        <v>39</v>
      </c>
      <c r="N22" s="7"/>
      <c r="O22" s="20" t="s">
        <v>108</v>
      </c>
      <c r="P22" s="20" t="s">
        <v>109</v>
      </c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</sheetData>
  <conditionalFormatting sqref="B4">
    <cfRule type="containsText" dxfId="44" priority="55" operator="containsText" text=" ">
      <formula>NOT(ISERROR(SEARCH(" ",B4)))</formula>
    </cfRule>
    <cfRule type="containsText" dxfId="43" priority="56" operator="containsText" text="*-">
      <formula>NOT(ISERROR(SEARCH("*-",B4)))</formula>
    </cfRule>
    <cfRule type="expression" dxfId="42" priority="57">
      <formula>IF(OR(LEN(#REF!)=11,#REF!="")=FALSE,1,0)</formula>
    </cfRule>
  </conditionalFormatting>
  <conditionalFormatting sqref="B3">
    <cfRule type="containsText" dxfId="41" priority="49" operator="containsText" text=" ">
      <formula>NOT(ISERROR(SEARCH(" ",B3)))</formula>
    </cfRule>
    <cfRule type="containsText" dxfId="40" priority="50" operator="containsText" text="*-">
      <formula>NOT(ISERROR(SEARCH("*-",B3)))</formula>
    </cfRule>
    <cfRule type="expression" dxfId="39" priority="51">
      <formula>IF(OR(LEN($A5)=11,$A5="")=FALSE,1,0)</formula>
    </cfRule>
  </conditionalFormatting>
  <conditionalFormatting sqref="B5">
    <cfRule type="containsText" dxfId="38" priority="46" operator="containsText" text=" ">
      <formula>NOT(ISERROR(SEARCH(" ",B5)))</formula>
    </cfRule>
    <cfRule type="containsText" dxfId="37" priority="47" operator="containsText" text="*-">
      <formula>NOT(ISERROR(SEARCH("*-",B5)))</formula>
    </cfRule>
    <cfRule type="expression" dxfId="36" priority="48">
      <formula>IF(OR(LEN(#REF!)=11,#REF!="")=FALSE,1,0)</formula>
    </cfRule>
  </conditionalFormatting>
  <conditionalFormatting sqref="B13">
    <cfRule type="containsText" dxfId="35" priority="31" operator="containsText" text=" ">
      <formula>NOT(ISERROR(SEARCH(" ",B13)))</formula>
    </cfRule>
    <cfRule type="containsText" dxfId="34" priority="32" operator="containsText" text="*-">
      <formula>NOT(ISERROR(SEARCH("*-",B13)))</formula>
    </cfRule>
    <cfRule type="expression" dxfId="33" priority="33">
      <formula>IF(OR(LEN($A13)=11,$A13="")=FALSE,1,0)</formula>
    </cfRule>
  </conditionalFormatting>
  <conditionalFormatting sqref="B12">
    <cfRule type="containsText" dxfId="32" priority="58" operator="containsText" text=" ">
      <formula>NOT(ISERROR(SEARCH(" ",B12)))</formula>
    </cfRule>
    <cfRule type="containsText" dxfId="31" priority="59" operator="containsText" text="*-">
      <formula>NOT(ISERROR(SEARCH("*-",B12)))</formula>
    </cfRule>
    <cfRule type="expression" dxfId="30" priority="60">
      <formula>IF(OR(LEN(#REF!)=11,#REF!="")=FALSE,1,0)</formula>
    </cfRule>
  </conditionalFormatting>
  <conditionalFormatting sqref="B10">
    <cfRule type="containsText" dxfId="29" priority="64" operator="containsText" text=" ">
      <formula>NOT(ISERROR(SEARCH(" ",B10)))</formula>
    </cfRule>
    <cfRule type="containsText" dxfId="28" priority="65" operator="containsText" text="*-">
      <formula>NOT(ISERROR(SEARCH("*-",B10)))</formula>
    </cfRule>
    <cfRule type="expression" dxfId="27" priority="66">
      <formula>IF(OR(LEN(#REF!)=11,#REF!="")=FALSE,1,0)</formula>
    </cfRule>
  </conditionalFormatting>
  <conditionalFormatting sqref="B11">
    <cfRule type="containsText" dxfId="26" priority="67" operator="containsText" text=" ">
      <formula>NOT(ISERROR(SEARCH(" ",B11)))</formula>
    </cfRule>
    <cfRule type="containsText" dxfId="25" priority="68" operator="containsText" text="*-">
      <formula>NOT(ISERROR(SEARCH("*-",B11)))</formula>
    </cfRule>
    <cfRule type="expression" dxfId="24" priority="69">
      <formula>IF(OR(LEN($A12)=11,$A12="")=FALSE,1,0)</formula>
    </cfRule>
  </conditionalFormatting>
  <conditionalFormatting sqref="B18">
    <cfRule type="containsText" dxfId="23" priority="10" operator="containsText" text=" ">
      <formula>NOT(ISERROR(SEARCH(" ",B18)))</formula>
    </cfRule>
    <cfRule type="containsText" dxfId="22" priority="11" operator="containsText" text="*-">
      <formula>NOT(ISERROR(SEARCH("*-",B18)))</formula>
    </cfRule>
    <cfRule type="expression" dxfId="21" priority="12">
      <formula>IF(OR(LEN($A18)=11,$A18="")=FALSE,1,0)</formula>
    </cfRule>
  </conditionalFormatting>
  <conditionalFormatting sqref="B14:B15">
    <cfRule type="containsText" dxfId="20" priority="73" operator="containsText" text=" ">
      <formula>NOT(ISERROR(SEARCH(" ",B14)))</formula>
    </cfRule>
    <cfRule type="containsText" dxfId="19" priority="74" operator="containsText" text="*-">
      <formula>NOT(ISERROR(SEARCH("*-",B14)))</formula>
    </cfRule>
    <cfRule type="expression" dxfId="18" priority="75">
      <formula>IF(OR(LEN($A25)=11,$A25="")=FALSE,1,0)</formula>
    </cfRule>
  </conditionalFormatting>
  <conditionalFormatting sqref="B19">
    <cfRule type="containsText" dxfId="17" priority="76" operator="containsText" text=" ">
      <formula>NOT(ISERROR(SEARCH(" ",B19)))</formula>
    </cfRule>
    <cfRule type="containsText" dxfId="16" priority="77" operator="containsText" text="*-">
      <formula>NOT(ISERROR(SEARCH("*-",B19)))</formula>
    </cfRule>
    <cfRule type="expression" dxfId="15" priority="78">
      <formula>IF(OR(LEN(#REF!)=11,#REF!="")=FALSE,1,0)</formula>
    </cfRule>
  </conditionalFormatting>
  <conditionalFormatting sqref="B17">
    <cfRule type="containsText" dxfId="14" priority="82" operator="containsText" text=" ">
      <formula>NOT(ISERROR(SEARCH(" ",B17)))</formula>
    </cfRule>
    <cfRule type="containsText" dxfId="13" priority="83" operator="containsText" text="*-">
      <formula>NOT(ISERROR(SEARCH("*-",B17)))</formula>
    </cfRule>
    <cfRule type="expression" dxfId="12" priority="84">
      <formula>IF(OR(LEN($A23)=11,$A23="")=FALSE,1,0)</formula>
    </cfRule>
  </conditionalFormatting>
  <conditionalFormatting sqref="B20">
    <cfRule type="containsText" dxfId="11" priority="4" operator="containsText" text=" ">
      <formula>NOT(ISERROR(SEARCH(" ",B20)))</formula>
    </cfRule>
    <cfRule type="containsText" dxfId="10" priority="5" operator="containsText" text="*-">
      <formula>NOT(ISERROR(SEARCH("*-",B20)))</formula>
    </cfRule>
    <cfRule type="expression" dxfId="9" priority="6">
      <formula>IF(OR(LEN($A31)=11,$A31="")=FALSE,1,0)</formula>
    </cfRule>
  </conditionalFormatting>
  <conditionalFormatting sqref="B16">
    <cfRule type="containsText" dxfId="8" priority="85" operator="containsText" text=" ">
      <formula>NOT(ISERROR(SEARCH(" ",B16)))</formula>
    </cfRule>
    <cfRule type="containsText" dxfId="7" priority="86" operator="containsText" text="*-">
      <formula>NOT(ISERROR(SEARCH("*-",B16)))</formula>
    </cfRule>
    <cfRule type="expression" dxfId="6" priority="87">
      <formula>IF(OR(LEN(#REF!)=11,#REF!="")=FALSE,1,0)</formula>
    </cfRule>
  </conditionalFormatting>
  <conditionalFormatting sqref="B22">
    <cfRule type="containsText" dxfId="5" priority="88" operator="containsText" text=" ">
      <formula>NOT(ISERROR(SEARCH(" ",B22)))</formula>
    </cfRule>
    <cfRule type="containsText" dxfId="4" priority="89" operator="containsText" text="*-">
      <formula>NOT(ISERROR(SEARCH("*-",B22)))</formula>
    </cfRule>
    <cfRule type="expression" dxfId="3" priority="90">
      <formula>IF(OR(LEN($A25)=11,$A25="")=FALSE,1,0)</formula>
    </cfRule>
  </conditionalFormatting>
  <conditionalFormatting sqref="B9">
    <cfRule type="containsText" dxfId="2" priority="1" operator="containsText" text=" ">
      <formula>NOT(ISERROR(SEARCH(" ",B9)))</formula>
    </cfRule>
    <cfRule type="containsText" dxfId="1" priority="2" operator="containsText" text="*-">
      <formula>NOT(ISERROR(SEARCH("*-",B9)))</formula>
    </cfRule>
    <cfRule type="expression" dxfId="0" priority="3">
      <formula>IF(OR(LEN($A13)=11,$A13="")=FALSE,1,0)</formula>
    </cfRule>
  </conditionalFormatting>
  <dataValidations count="2">
    <dataValidation type="textLength" operator="equal" allowBlank="1" showInputMessage="1" showErrorMessage="1" sqref="B23:B59">
      <formula1>11</formula1>
      <formula2>0</formula2>
    </dataValidation>
    <dataValidation type="list" allowBlank="1" showInputMessage="1" showErrorMessage="1" sqref="F14:F22 F3:F12">
      <formula1>"М,Ж"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Q4:Q59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M4:M59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N4:N59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59765625" defaultRowHeight="15.6" x14ac:dyDescent="0.3"/>
  <sheetData>
    <row r="1" spans="1:1" x14ac:dyDescent="0.3">
      <c r="A1" s="11"/>
    </row>
    <row r="2" spans="1:1" x14ac:dyDescent="0.3">
      <c r="A2" s="11" t="s">
        <v>19</v>
      </c>
    </row>
    <row r="3" spans="1:1" x14ac:dyDescent="0.3">
      <c r="A3" s="11" t="s">
        <v>22</v>
      </c>
    </row>
    <row r="4" spans="1:1" x14ac:dyDescent="0.3">
      <c r="A4" s="11" t="s">
        <v>23</v>
      </c>
    </row>
    <row r="5" spans="1:1" x14ac:dyDescent="0.3">
      <c r="A5" s="11" t="s">
        <v>24</v>
      </c>
    </row>
    <row r="6" spans="1:1" x14ac:dyDescent="0.3">
      <c r="A6" s="11" t="s">
        <v>25</v>
      </c>
    </row>
    <row r="7" spans="1:1" x14ac:dyDescent="0.3">
      <c r="A7" s="11" t="s">
        <v>26</v>
      </c>
    </row>
    <row r="8" spans="1:1" x14ac:dyDescent="0.3">
      <c r="A8" s="11" t="s">
        <v>27</v>
      </c>
    </row>
    <row r="9" spans="1:1" x14ac:dyDescent="0.3">
      <c r="A9" s="11" t="s">
        <v>28</v>
      </c>
    </row>
    <row r="10" spans="1:1" x14ac:dyDescent="0.3">
      <c r="A10" s="11" t="s">
        <v>29</v>
      </c>
    </row>
    <row r="11" spans="1:1" x14ac:dyDescent="0.3">
      <c r="A11" s="11" t="s">
        <v>30</v>
      </c>
    </row>
    <row r="12" spans="1:1" x14ac:dyDescent="0.3">
      <c r="A12" s="11" t="s">
        <v>31</v>
      </c>
    </row>
    <row r="13" spans="1:1" x14ac:dyDescent="0.3">
      <c r="A13" s="11" t="s">
        <v>32</v>
      </c>
    </row>
    <row r="14" spans="1:1" x14ac:dyDescent="0.3">
      <c r="A14" s="11" t="s">
        <v>33</v>
      </c>
    </row>
    <row r="15" spans="1:1" x14ac:dyDescent="0.3">
      <c r="A15" s="11" t="s">
        <v>34</v>
      </c>
    </row>
    <row r="16" spans="1:1" x14ac:dyDescent="0.3">
      <c r="A16" s="11" t="s">
        <v>35</v>
      </c>
    </row>
    <row r="17" spans="1:3" x14ac:dyDescent="0.3">
      <c r="A17" s="11" t="s">
        <v>36</v>
      </c>
    </row>
    <row r="18" spans="1:3" x14ac:dyDescent="0.3">
      <c r="A18" s="11" t="s">
        <v>37</v>
      </c>
    </row>
    <row r="19" spans="1:3" x14ac:dyDescent="0.3">
      <c r="A19" s="11" t="s">
        <v>21</v>
      </c>
    </row>
    <row r="20" spans="1:3" x14ac:dyDescent="0.3">
      <c r="A20" s="11" t="s">
        <v>38</v>
      </c>
    </row>
    <row r="22" spans="1:3" x14ac:dyDescent="0.3">
      <c r="A22" s="11"/>
    </row>
    <row r="23" spans="1:3" x14ac:dyDescent="0.3">
      <c r="A23" s="11" t="s">
        <v>39</v>
      </c>
      <c r="C23" s="11"/>
    </row>
    <row r="24" spans="1:3" x14ac:dyDescent="0.3">
      <c r="A24" s="11" t="s">
        <v>18</v>
      </c>
      <c r="C24" s="11" t="s">
        <v>17</v>
      </c>
    </row>
    <row r="25" spans="1:3" x14ac:dyDescent="0.3">
      <c r="A25" s="11" t="s">
        <v>40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Эльмира</cp:lastModifiedBy>
  <cp:revision>40</cp:revision>
  <dcterms:created xsi:type="dcterms:W3CDTF">2023-06-20T10:38:48Z</dcterms:created>
  <dcterms:modified xsi:type="dcterms:W3CDTF">2023-10-04T07:19:20Z</dcterms:modified>
  <dc:language>ru-RU</dc:language>
</cp:coreProperties>
</file>